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S:\01- LICITAÇÕES E INEXIGIBILIDADES\2-2022\06-SERVIÇO DE PAISAGISMO\1-PROJETO E ANEXOS\"/>
    </mc:Choice>
  </mc:AlternateContent>
  <xr:revisionPtr revIDLastSave="0" documentId="13_ncr:1_{F11D3CB9-CE37-48AD-BB9B-81E8EE008972}" xr6:coauthVersionLast="47" xr6:coauthVersionMax="47" xr10:uidLastSave="{00000000-0000-0000-0000-000000000000}"/>
  <bookViews>
    <workbookView xWindow="28680" yWindow="-120" windowWidth="19440" windowHeight="1500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1" i="2" l="1"/>
  <c r="E20" i="2"/>
  <c r="E19" i="2"/>
  <c r="E18" i="2"/>
  <c r="E10" i="2"/>
  <c r="E8" i="2"/>
  <c r="E7" i="2"/>
  <c r="E4" i="2"/>
</calcChain>
</file>

<file path=xl/sharedStrings.xml><?xml version="1.0" encoding="utf-8"?>
<sst xmlns="http://schemas.openxmlformats.org/spreadsheetml/2006/main" count="130" uniqueCount="53">
  <si>
    <t>Cordyline Poa (linear)</t>
  </si>
  <si>
    <t>Dinheiro-em-penca</t>
  </si>
  <si>
    <t>Pitosporo</t>
  </si>
  <si>
    <t>Ptychosperma elegans</t>
  </si>
  <si>
    <t>Barba de Serpente Verde</t>
  </si>
  <si>
    <t>Singônio</t>
  </si>
  <si>
    <t>Daslírio</t>
  </si>
  <si>
    <t>Mini Lantana Colorida</t>
  </si>
  <si>
    <t>Cica</t>
  </si>
  <si>
    <t>Guaimbê</t>
  </si>
  <si>
    <t>Dianela Variegata</t>
  </si>
  <si>
    <t>Odontonema</t>
  </si>
  <si>
    <t>Bela Emilia Branca</t>
  </si>
  <si>
    <t>Jasmin da Índia</t>
  </si>
  <si>
    <t>Grama São Carlos</t>
  </si>
  <si>
    <t>Composto/substrato</t>
  </si>
  <si>
    <t>Calcário Dolomítico</t>
  </si>
  <si>
    <t>Yorin master</t>
  </si>
  <si>
    <t>Novatec</t>
  </si>
  <si>
    <t>8 m</t>
  </si>
  <si>
    <t>15,5 m²</t>
  </si>
  <si>
    <t>8,5 m²</t>
  </si>
  <si>
    <t>-</t>
  </si>
  <si>
    <t>28 m²</t>
  </si>
  <si>
    <t>25 m²</t>
  </si>
  <si>
    <t>11 m²</t>
  </si>
  <si>
    <t>7 m²</t>
  </si>
  <si>
    <t>3 m²</t>
  </si>
  <si>
    <t>2 m²</t>
  </si>
  <si>
    <t>100 m²</t>
  </si>
  <si>
    <t>Porte</t>
  </si>
  <si>
    <t>50 cm</t>
  </si>
  <si>
    <t>5 cm</t>
  </si>
  <si>
    <t>40 cm</t>
  </si>
  <si>
    <t>3,5 m</t>
  </si>
  <si>
    <t>10 cm</t>
  </si>
  <si>
    <t>15 cm</t>
  </si>
  <si>
    <t>20 cm</t>
  </si>
  <si>
    <t>80 cm</t>
  </si>
  <si>
    <t>30 cm</t>
  </si>
  <si>
    <t>Quant.</t>
  </si>
  <si>
    <t>Área</t>
  </si>
  <si>
    <t>Unid.</t>
  </si>
  <si>
    <t>m²</t>
  </si>
  <si>
    <t>kg</t>
  </si>
  <si>
    <t>Mão de Obra</t>
  </si>
  <si>
    <t>Valor Unitário</t>
  </si>
  <si>
    <t>Valor Total</t>
  </si>
  <si>
    <t>R$</t>
  </si>
  <si>
    <t>Descrição</t>
  </si>
  <si>
    <t>Valor total por extenso:</t>
  </si>
  <si>
    <t>Valor Total: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</si>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</sst>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1D0B-51BC-480D-8B9F-F8486EBBA976}">
  <dimension ref="A2:H24"/>
  <sheetViews>
    <sheetView tabSelected="1" workbookViewId="0">
      <selection activeCell="L27" sqref="L27"/>
    </sheetView>
  </sheetViews>
  <sheetFormatPr defaultColWidth="9.140625" defaultRowHeight="15" x14ac:dyDescent="0.25"/>
  <cols>
    <col min="1" max="1" width="5.140625" style="2" bestFit="1" customWidth="1"/>
    <col min="2" max="2" width="24.140625" style="1" customWidth="1"/>
    <col min="3" max="4" width="9.140625" style="2"/>
    <col min="5" max="5" width="8.5703125" style="2" customWidth="1"/>
    <col min="6" max="6" width="9.140625" style="2"/>
    <col min="7" max="8" width="12.140625" style="1" customWidth="1"/>
    <col min="9" max="16384" width="9.140625" style="1"/>
  </cols>
  <sheetData>
    <row r="2" spans="1:8" s="3" customFormat="1" ht="31.5" x14ac:dyDescent="0.25">
      <c r="A2" s="4" t="s">
        <v>52</v>
      </c>
      <c r="B2" s="4" t="s">
        <v>49</v>
      </c>
      <c r="C2" s="4" t="s">
        <v>41</v>
      </c>
      <c r="D2" s="4" t="s">
        <v>30</v>
      </c>
      <c r="E2" s="4" t="s">
        <v>40</v>
      </c>
      <c r="F2" s="4" t="s">
        <v>42</v>
      </c>
      <c r="G2" s="4" t="s">
        <v>46</v>
      </c>
      <c r="H2" s="4" t="s">
        <v>47</v>
      </c>
    </row>
    <row r="3" spans="1:8" ht="15.75" x14ac:dyDescent="0.25">
      <c r="A3" s="5">
        <v>1</v>
      </c>
      <c r="B3" s="6" t="s">
        <v>0</v>
      </c>
      <c r="C3" s="5" t="s">
        <v>19</v>
      </c>
      <c r="D3" s="5" t="s">
        <v>31</v>
      </c>
      <c r="E3" s="7">
        <v>25</v>
      </c>
      <c r="F3" s="5" t="s">
        <v>42</v>
      </c>
      <c r="G3" s="8" t="s">
        <v>48</v>
      </c>
      <c r="H3" s="8" t="s">
        <v>48</v>
      </c>
    </row>
    <row r="4" spans="1:8" ht="15.75" x14ac:dyDescent="0.25">
      <c r="A4" s="5">
        <v>2</v>
      </c>
      <c r="B4" s="6" t="s">
        <v>1</v>
      </c>
      <c r="C4" s="5" t="s">
        <v>20</v>
      </c>
      <c r="D4" s="5" t="s">
        <v>32</v>
      </c>
      <c r="E4" s="7">
        <f>45*10</f>
        <v>450</v>
      </c>
      <c r="F4" s="5" t="s">
        <v>42</v>
      </c>
      <c r="G4" s="8" t="s">
        <v>48</v>
      </c>
      <c r="H4" s="8" t="s">
        <v>48</v>
      </c>
    </row>
    <row r="5" spans="1:8" ht="15.75" x14ac:dyDescent="0.25">
      <c r="A5" s="5">
        <v>3</v>
      </c>
      <c r="B5" s="6" t="s">
        <v>2</v>
      </c>
      <c r="C5" s="5" t="s">
        <v>21</v>
      </c>
      <c r="D5" s="5" t="s">
        <v>33</v>
      </c>
      <c r="E5" s="7">
        <v>40</v>
      </c>
      <c r="F5" s="5" t="s">
        <v>42</v>
      </c>
      <c r="G5" s="8" t="s">
        <v>48</v>
      </c>
      <c r="H5" s="8" t="s">
        <v>48</v>
      </c>
    </row>
    <row r="6" spans="1:8" ht="15.75" x14ac:dyDescent="0.25">
      <c r="A6" s="5">
        <v>4</v>
      </c>
      <c r="B6" s="6" t="s">
        <v>3</v>
      </c>
      <c r="C6" s="5" t="s">
        <v>22</v>
      </c>
      <c r="D6" s="5" t="s">
        <v>34</v>
      </c>
      <c r="E6" s="7">
        <v>3</v>
      </c>
      <c r="F6" s="5" t="s">
        <v>42</v>
      </c>
      <c r="G6" s="8" t="s">
        <v>48</v>
      </c>
      <c r="H6" s="8" t="s">
        <v>48</v>
      </c>
    </row>
    <row r="7" spans="1:8" ht="15.75" x14ac:dyDescent="0.25">
      <c r="A7" s="5">
        <v>5</v>
      </c>
      <c r="B7" s="6" t="s">
        <v>4</v>
      </c>
      <c r="C7" s="5" t="s">
        <v>23</v>
      </c>
      <c r="D7" s="5" t="s">
        <v>35</v>
      </c>
      <c r="E7" s="7">
        <f>10*56</f>
        <v>560</v>
      </c>
      <c r="F7" s="5" t="s">
        <v>42</v>
      </c>
      <c r="G7" s="8" t="s">
        <v>48</v>
      </c>
      <c r="H7" s="8" t="s">
        <v>48</v>
      </c>
    </row>
    <row r="8" spans="1:8" ht="15.75" x14ac:dyDescent="0.25">
      <c r="A8" s="5">
        <v>6</v>
      </c>
      <c r="B8" s="6" t="s">
        <v>5</v>
      </c>
      <c r="C8" s="5" t="s">
        <v>24</v>
      </c>
      <c r="D8" s="5" t="s">
        <v>36</v>
      </c>
      <c r="E8" s="7">
        <f>60*10</f>
        <v>600</v>
      </c>
      <c r="F8" s="5" t="s">
        <v>42</v>
      </c>
      <c r="G8" s="8" t="s">
        <v>48</v>
      </c>
      <c r="H8" s="8" t="s">
        <v>48</v>
      </c>
    </row>
    <row r="9" spans="1:8" ht="15.75" x14ac:dyDescent="0.25">
      <c r="A9" s="5">
        <v>7</v>
      </c>
      <c r="B9" s="6" t="s">
        <v>6</v>
      </c>
      <c r="C9" s="5" t="s">
        <v>22</v>
      </c>
      <c r="D9" s="5" t="s">
        <v>33</v>
      </c>
      <c r="E9" s="7">
        <v>8</v>
      </c>
      <c r="F9" s="5" t="s">
        <v>42</v>
      </c>
      <c r="G9" s="8" t="s">
        <v>48</v>
      </c>
      <c r="H9" s="8" t="s">
        <v>48</v>
      </c>
    </row>
    <row r="10" spans="1:8" ht="15.75" x14ac:dyDescent="0.25">
      <c r="A10" s="5">
        <v>8</v>
      </c>
      <c r="B10" s="6" t="s">
        <v>7</v>
      </c>
      <c r="C10" s="5" t="s">
        <v>24</v>
      </c>
      <c r="D10" s="5" t="s">
        <v>37</v>
      </c>
      <c r="E10" s="7">
        <f>60*10</f>
        <v>600</v>
      </c>
      <c r="F10" s="5" t="s">
        <v>42</v>
      </c>
      <c r="G10" s="8" t="s">
        <v>48</v>
      </c>
      <c r="H10" s="8" t="s">
        <v>48</v>
      </c>
    </row>
    <row r="11" spans="1:8" ht="15.75" x14ac:dyDescent="0.25">
      <c r="A11" s="5">
        <v>9</v>
      </c>
      <c r="B11" s="6" t="s">
        <v>8</v>
      </c>
      <c r="C11" s="5" t="s">
        <v>22</v>
      </c>
      <c r="D11" s="5" t="s">
        <v>38</v>
      </c>
      <c r="E11" s="7">
        <v>3</v>
      </c>
      <c r="F11" s="5" t="s">
        <v>42</v>
      </c>
      <c r="G11" s="8" t="s">
        <v>48</v>
      </c>
      <c r="H11" s="8" t="s">
        <v>48</v>
      </c>
    </row>
    <row r="12" spans="1:8" ht="15.75" x14ac:dyDescent="0.25">
      <c r="A12" s="5">
        <v>10</v>
      </c>
      <c r="B12" s="6" t="s">
        <v>9</v>
      </c>
      <c r="C12" s="5" t="s">
        <v>25</v>
      </c>
      <c r="D12" s="5" t="s">
        <v>33</v>
      </c>
      <c r="E12" s="7">
        <v>60</v>
      </c>
      <c r="F12" s="5" t="s">
        <v>42</v>
      </c>
      <c r="G12" s="8" t="s">
        <v>48</v>
      </c>
      <c r="H12" s="8" t="s">
        <v>48</v>
      </c>
    </row>
    <row r="13" spans="1:8" ht="15.75" x14ac:dyDescent="0.25">
      <c r="A13" s="5">
        <v>11</v>
      </c>
      <c r="B13" s="6" t="s">
        <v>10</v>
      </c>
      <c r="C13" s="5" t="s">
        <v>26</v>
      </c>
      <c r="D13" s="5" t="s">
        <v>39</v>
      </c>
      <c r="E13" s="7">
        <v>60</v>
      </c>
      <c r="F13" s="5" t="s">
        <v>42</v>
      </c>
      <c r="G13" s="8" t="s">
        <v>48</v>
      </c>
      <c r="H13" s="8" t="s">
        <v>48</v>
      </c>
    </row>
    <row r="14" spans="1:8" ht="15.75" x14ac:dyDescent="0.25">
      <c r="A14" s="5">
        <v>12</v>
      </c>
      <c r="B14" s="6" t="s">
        <v>11</v>
      </c>
      <c r="C14" s="5" t="s">
        <v>27</v>
      </c>
      <c r="D14" s="5" t="s">
        <v>33</v>
      </c>
      <c r="E14" s="7">
        <v>20</v>
      </c>
      <c r="F14" s="5" t="s">
        <v>42</v>
      </c>
      <c r="G14" s="8" t="s">
        <v>48</v>
      </c>
      <c r="H14" s="8" t="s">
        <v>48</v>
      </c>
    </row>
    <row r="15" spans="1:8" ht="15.75" x14ac:dyDescent="0.25">
      <c r="A15" s="5">
        <v>13</v>
      </c>
      <c r="B15" s="6" t="s">
        <v>12</v>
      </c>
      <c r="C15" s="5" t="s">
        <v>28</v>
      </c>
      <c r="D15" s="5" t="s">
        <v>37</v>
      </c>
      <c r="E15" s="7">
        <v>30</v>
      </c>
      <c r="F15" s="5" t="s">
        <v>42</v>
      </c>
      <c r="G15" s="8" t="s">
        <v>48</v>
      </c>
      <c r="H15" s="8" t="s">
        <v>48</v>
      </c>
    </row>
    <row r="16" spans="1:8" ht="15.75" x14ac:dyDescent="0.25">
      <c r="A16" s="5">
        <v>14</v>
      </c>
      <c r="B16" s="6" t="s">
        <v>13</v>
      </c>
      <c r="C16" s="5" t="s">
        <v>28</v>
      </c>
      <c r="D16" s="5" t="s">
        <v>37</v>
      </c>
      <c r="E16" s="7">
        <v>20</v>
      </c>
      <c r="F16" s="5" t="s">
        <v>42</v>
      </c>
      <c r="G16" s="8" t="s">
        <v>48</v>
      </c>
      <c r="H16" s="8" t="s">
        <v>48</v>
      </c>
    </row>
    <row r="17" spans="1:8" ht="15.75" x14ac:dyDescent="0.25">
      <c r="A17" s="5">
        <v>15</v>
      </c>
      <c r="B17" s="6" t="s">
        <v>14</v>
      </c>
      <c r="C17" s="5" t="s">
        <v>29</v>
      </c>
      <c r="D17" s="5" t="s">
        <v>32</v>
      </c>
      <c r="E17" s="7">
        <v>100</v>
      </c>
      <c r="F17" s="5" t="s">
        <v>43</v>
      </c>
      <c r="G17" s="8" t="s">
        <v>48</v>
      </c>
      <c r="H17" s="8" t="s">
        <v>48</v>
      </c>
    </row>
    <row r="18" spans="1:8" ht="15.75" x14ac:dyDescent="0.25">
      <c r="A18" s="5">
        <v>16</v>
      </c>
      <c r="B18" s="6" t="s">
        <v>15</v>
      </c>
      <c r="C18" s="5" t="s">
        <v>22</v>
      </c>
      <c r="D18" s="5" t="s">
        <v>22</v>
      </c>
      <c r="E18" s="7">
        <f>500*20</f>
        <v>10000</v>
      </c>
      <c r="F18" s="5" t="s">
        <v>44</v>
      </c>
      <c r="G18" s="8" t="s">
        <v>48</v>
      </c>
      <c r="H18" s="8" t="s">
        <v>48</v>
      </c>
    </row>
    <row r="19" spans="1:8" ht="15.75" x14ac:dyDescent="0.25">
      <c r="A19" s="5">
        <v>17</v>
      </c>
      <c r="B19" s="6" t="s">
        <v>16</v>
      </c>
      <c r="C19" s="5" t="s">
        <v>22</v>
      </c>
      <c r="D19" s="5" t="s">
        <v>22</v>
      </c>
      <c r="E19" s="7">
        <f>10*20</f>
        <v>200</v>
      </c>
      <c r="F19" s="5" t="s">
        <v>44</v>
      </c>
      <c r="G19" s="8" t="s">
        <v>48</v>
      </c>
      <c r="H19" s="8" t="s">
        <v>48</v>
      </c>
    </row>
    <row r="20" spans="1:8" ht="15.75" x14ac:dyDescent="0.25">
      <c r="A20" s="5">
        <v>18</v>
      </c>
      <c r="B20" s="6" t="s">
        <v>17</v>
      </c>
      <c r="C20" s="5" t="s">
        <v>22</v>
      </c>
      <c r="D20" s="5" t="s">
        <v>22</v>
      </c>
      <c r="E20" s="7">
        <f>2*20</f>
        <v>40</v>
      </c>
      <c r="F20" s="5" t="s">
        <v>44</v>
      </c>
      <c r="G20" s="8" t="s">
        <v>48</v>
      </c>
      <c r="H20" s="8" t="s">
        <v>48</v>
      </c>
    </row>
    <row r="21" spans="1:8" ht="15.75" x14ac:dyDescent="0.25">
      <c r="A21" s="5">
        <v>19</v>
      </c>
      <c r="B21" s="6" t="s">
        <v>18</v>
      </c>
      <c r="C21" s="5" t="s">
        <v>22</v>
      </c>
      <c r="D21" s="5" t="s">
        <v>22</v>
      </c>
      <c r="E21" s="7">
        <f>2*20</f>
        <v>40</v>
      </c>
      <c r="F21" s="5" t="s">
        <v>44</v>
      </c>
      <c r="G21" s="8" t="s">
        <v>48</v>
      </c>
      <c r="H21" s="8" t="s">
        <v>48</v>
      </c>
    </row>
    <row r="22" spans="1:8" ht="15.75" x14ac:dyDescent="0.25">
      <c r="A22" s="5">
        <v>20</v>
      </c>
      <c r="B22" s="6" t="s">
        <v>45</v>
      </c>
      <c r="C22" s="5" t="s">
        <v>22</v>
      </c>
      <c r="D22" s="5" t="s">
        <v>22</v>
      </c>
      <c r="E22" s="5">
        <v>1</v>
      </c>
      <c r="F22" s="5" t="s">
        <v>22</v>
      </c>
      <c r="G22" s="8" t="s">
        <v>48</v>
      </c>
      <c r="H22" s="8" t="s">
        <v>48</v>
      </c>
    </row>
    <row r="23" spans="1:8" ht="15.75" x14ac:dyDescent="0.25">
      <c r="A23" s="11" t="s">
        <v>51</v>
      </c>
      <c r="B23" s="12"/>
      <c r="C23" s="12"/>
      <c r="D23" s="12"/>
      <c r="E23" s="12"/>
      <c r="F23" s="12"/>
      <c r="G23" s="13"/>
      <c r="H23" s="9"/>
    </row>
    <row r="24" spans="1:8" ht="35.25" customHeight="1" x14ac:dyDescent="0.25">
      <c r="A24" s="10" t="s">
        <v>50</v>
      </c>
      <c r="B24" s="10"/>
      <c r="C24" s="10"/>
      <c r="D24" s="10"/>
      <c r="E24" s="10"/>
      <c r="F24" s="10"/>
      <c r="G24" s="10"/>
      <c r="H24" s="10"/>
    </row>
  </sheetData>
  <mergeCells count="2">
    <mergeCell ref="A24:H24"/>
    <mergeCell ref="A23:G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Marçal Calimerio</dc:creator>
  <cp:lastModifiedBy>Douglas Marçal Calimerio</cp:lastModifiedBy>
  <dcterms:created xsi:type="dcterms:W3CDTF">2015-06-05T18:17:20Z</dcterms:created>
  <dcterms:modified xsi:type="dcterms:W3CDTF">2022-11-09T11:36:31Z</dcterms:modified>
</cp:coreProperties>
</file>