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T:\Compras\01- LICITAÇÕES\1- 2023\5 - CESTA DE NATAL\05 - SOLICITAÇÃO DE PROPOSTAS\"/>
    </mc:Choice>
  </mc:AlternateContent>
  <xr:revisionPtr revIDLastSave="0" documentId="13_ncr:1_{CE9F7F96-A5BF-4183-B13F-B06AAB7319FF}" xr6:coauthVersionLast="47" xr6:coauthVersionMax="47" xr10:uidLastSave="{00000000-0000-0000-0000-000000000000}"/>
  <bookViews>
    <workbookView xWindow="-120" yWindow="-120" windowWidth="29040" windowHeight="15720" xr2:uid="{00000000-000D-0000-FFFF-FFFF00000000}"/>
  </bookViews>
  <sheets>
    <sheet name="Modelo de Planilh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H17" i="1"/>
  <c r="H18" i="1"/>
  <c r="H19" i="1"/>
  <c r="H20" i="1"/>
  <c r="H21" i="1"/>
  <c r="H22" i="1"/>
  <c r="H23" i="1"/>
  <c r="H24" i="1"/>
  <c r="H25" i="1"/>
  <c r="H26" i="1"/>
  <c r="H27" i="1"/>
  <c r="H28" i="1"/>
  <c r="H29" i="1"/>
  <c r="H30" i="1"/>
  <c r="H31" i="1"/>
  <c r="H32" i="1"/>
  <c r="H15" i="1"/>
  <c r="H5" i="1"/>
  <c r="H6" i="1"/>
  <c r="H4" i="1"/>
  <c r="G35" i="1" l="1"/>
  <c r="G36" i="1" s="1"/>
  <c r="G9" i="1" l="1"/>
  <c r="G10" i="1" s="1"/>
</calcChain>
</file>

<file path=xl/sharedStrings.xml><?xml version="1.0" encoding="utf-8"?>
<sst xmlns="http://schemas.openxmlformats.org/spreadsheetml/2006/main" count="70" uniqueCount="50">
  <si>
    <t>ITEM</t>
  </si>
  <si>
    <t>QTD</t>
  </si>
  <si>
    <t>UNID</t>
  </si>
  <si>
    <t>DESCRIÇÃO</t>
  </si>
  <si>
    <t>Unid.</t>
  </si>
  <si>
    <t>Caixas</t>
  </si>
  <si>
    <t>Garrafa</t>
  </si>
  <si>
    <t>Lata</t>
  </si>
  <si>
    <t>Unidades</t>
  </si>
  <si>
    <t>Sachê</t>
  </si>
  <si>
    <t>Potes</t>
  </si>
  <si>
    <t>Unidade</t>
  </si>
  <si>
    <t>Pacotes</t>
  </si>
  <si>
    <t>Vidro</t>
  </si>
  <si>
    <t>Latas</t>
  </si>
  <si>
    <t xml:space="preserve">Valor Unitário </t>
  </si>
  <si>
    <t>Valor Total</t>
  </si>
  <si>
    <t>LOTE 1: CESTA DE NATAL CONGELADA</t>
  </si>
  <si>
    <t>Marca</t>
  </si>
  <si>
    <t>Qtde.</t>
  </si>
  <si>
    <t>Valor Unitário da Cesta de Natal Congelada</t>
  </si>
  <si>
    <t>Valor Total do Lote 1</t>
  </si>
  <si>
    <t>LOTE 2: CESTA DE NATAL SECA</t>
  </si>
  <si>
    <t>Valor Total do Lote 2</t>
  </si>
  <si>
    <t>Valor Unitário da Cesta de Natal Seca</t>
  </si>
  <si>
    <t>Valor Total por Extenso</t>
  </si>
  <si>
    <r>
      <t xml:space="preserve">Tender com peso aproximado de 1,0 kg.
</t>
    </r>
    <r>
      <rPr>
        <b/>
        <sz val="10"/>
        <rFont val="Arial"/>
        <family val="2"/>
      </rPr>
      <t>Marcas Referência: Sadia, Perdigão, Seara ou Similar</t>
    </r>
  </si>
  <si>
    <r>
      <t xml:space="preserve">Panettone com gotas de chocolate, embalado em caixas decoradas com 400 gramas, composto de no mínimo os seguintes ingredientes: farinha de trigo enriquecida com ferro e ácido fólico, gotas de chocolate ao leite, gordura vegetal, açúcar, ovo integral, gema de ovo, glucose, manteiga, sal, extrato de malte, manteiga de cacau, óleo vegetal, emulsificante: mono e diglicerídeos de ácidos graxos, conservador: propionato de cálcio, aromatizantes e corante sintético idêntico ao natural: beta-caroteno.
</t>
    </r>
    <r>
      <rPr>
        <b/>
        <sz val="10"/>
        <rFont val="Arial"/>
        <family val="2"/>
      </rPr>
      <t>Marca Referência: Bauducco, Visconti, Casa Suiça ou similar</t>
    </r>
  </si>
  <si>
    <r>
      <t xml:space="preserve">Panettone com frutas cristalizadas e uvas passas, embalado em caixas decoradas, com 400 gramas, composto de no mínimo os seguintes ingredientes: farinha de trigo enriquecida com ferro e ácido fólico, uva-passa, açúcar, frutas cristalizadas, gordura vegetal, ovo integral, gema de ovo, manteiga, extrato de malte, sal, óleo vegetal, emulsificante: mono e diglicerídeos de ácidos graxos, aromatizantes, conservador: propionato de cálcio e corante sintético idêntico ao natural: beta-caroteno.
</t>
    </r>
    <r>
      <rPr>
        <b/>
        <sz val="10"/>
        <rFont val="Arial"/>
        <family val="2"/>
      </rPr>
      <t>Marca Referência: Bauducco, Visconti, Casa Suíça ou similar</t>
    </r>
  </si>
  <si>
    <t>Embalagem pouch</t>
  </si>
  <si>
    <r>
      <t xml:space="preserve">Patê de atum, composto pelos seguintes ingredientes: Água, atum, óleo de soja, amido modificado, açúcar líquido invertido, sal, vinagre duplo, ovo em pó integral e estabilizante goma xantana. Embalagem pouch contendo 500 gramas. 
</t>
    </r>
    <r>
      <rPr>
        <b/>
        <sz val="10"/>
        <rFont val="Arial"/>
        <family val="2"/>
      </rPr>
      <t>Marcas Referência: coqueiro, cellier ou similar</t>
    </r>
  </si>
  <si>
    <r>
      <t xml:space="preserve">Pêssego em caldas, embalagem de no mínimo 450 gramas (peso drenado). 
</t>
    </r>
    <r>
      <rPr>
        <b/>
        <sz val="10"/>
        <rFont val="Arial"/>
        <family val="2"/>
      </rPr>
      <t xml:space="preserve">Marcas Referência: </t>
    </r>
    <r>
      <rPr>
        <sz val="10"/>
        <rFont val="Arial"/>
        <family val="2"/>
      </rPr>
      <t>Olé, Schramm ou similar</t>
    </r>
  </si>
  <si>
    <r>
      <t xml:space="preserve">Bombons Sortidos, variedades, caixa de no mínimo 250 gramas. 
</t>
    </r>
    <r>
      <rPr>
        <b/>
        <sz val="10"/>
        <rFont val="Arial"/>
        <family val="2"/>
      </rPr>
      <t>Marcas Referência: Garoto, Nestlé, Lacta ou Similar.</t>
    </r>
  </si>
  <si>
    <r>
      <t xml:space="preserve">Salame tradicional. Não será aceito salaminho. A soma dos salames deve dar aproximadamente 1kg no total.
</t>
    </r>
    <r>
      <rPr>
        <b/>
        <sz val="10"/>
        <rFont val="Arial"/>
        <family val="2"/>
      </rPr>
      <t>Marcas Referência: Sadia, Perdigão, Batavo ou Similar.</t>
    </r>
  </si>
  <si>
    <r>
      <t xml:space="preserve">Azeitonas verdes </t>
    </r>
    <r>
      <rPr>
        <b/>
        <sz val="10"/>
        <rFont val="Arial"/>
        <family val="2"/>
      </rPr>
      <t>sem caroço</t>
    </r>
    <r>
      <rPr>
        <sz val="10"/>
        <rFont val="Arial"/>
        <family val="2"/>
      </rPr>
      <t xml:space="preserve">, embalagem com 500 gramas. (peso drenado). Podendo ser dividido em embalagens com peso inferior, desde que se respeite o peso de 500 gramas. 
</t>
    </r>
    <r>
      <rPr>
        <b/>
        <sz val="10"/>
        <rFont val="Arial"/>
        <family val="2"/>
      </rPr>
      <t>Marcas Referência: Quero, La Violetera ou similar</t>
    </r>
  </si>
  <si>
    <r>
      <t xml:space="preserve">Palmito Pupunha, em tolete em conserva, embalagem de no mínimo 300 gramas (peso drenado).
</t>
    </r>
    <r>
      <rPr>
        <b/>
        <sz val="10"/>
        <rFont val="Arial"/>
        <family val="2"/>
      </rPr>
      <t>Marcas Referência: Savana, Bonduelle ou similar.</t>
    </r>
  </si>
  <si>
    <r>
      <t xml:space="preserve">Waffer recheado com chocolate ao leite, formato tipo “ovinhos”, embalagem com no mínimo 200 gramas. 
</t>
    </r>
    <r>
      <rPr>
        <b/>
        <sz val="10"/>
        <rFont val="Arial"/>
        <family val="2"/>
      </rPr>
      <t>Marca Referência: Amandita (Lacta) ou similar.</t>
    </r>
  </si>
  <si>
    <r>
      <t xml:space="preserve">Bombom, tipo waffer, recheado e coberto com chocolate ao leite, embalagem com no minimo 126 gramas, contendo 20 unidades, com aproximadamente 07 gramas cada, embalado individualmente. 
</t>
    </r>
    <r>
      <rPr>
        <b/>
        <sz val="10"/>
        <rFont val="Arial"/>
        <family val="2"/>
      </rPr>
      <t>Marca Referência: Bis (Lacta) ou similar</t>
    </r>
  </si>
  <si>
    <r>
      <t xml:space="preserve">Mix de amêndoas, amendoim e uva passa, embalagem com 50 gramas, composta dos seguintes ingredientes: amêndoa, amendoim sem pele torrado e salgado, uva passa escuras.
</t>
    </r>
    <r>
      <rPr>
        <b/>
        <sz val="10"/>
        <rFont val="Arial"/>
        <family val="2"/>
      </rPr>
      <t>Marcas Referência:  Raiz do Bem, Lazari, Top Line, Ye To Go, Delicias de La Terra ou similar</t>
    </r>
  </si>
  <si>
    <r>
      <t xml:space="preserve">Azeite Extra Virgem, embalagem de vidro escuro, com no mínimo 500 ml. 
</t>
    </r>
    <r>
      <rPr>
        <b/>
        <sz val="10"/>
        <rFont val="Arial"/>
        <family val="2"/>
      </rPr>
      <t xml:space="preserve">Marcas Referência: Andorinha, Carbonel ou similar </t>
    </r>
  </si>
  <si>
    <r>
      <t xml:space="preserve">Leite condensado, composto de leite integral, açúcar e lactose, de consistência cremosa e textura homogênea, lata com no mínimo 395 gramas.
</t>
    </r>
    <r>
      <rPr>
        <b/>
        <sz val="10"/>
        <rFont val="Arial"/>
        <family val="2"/>
      </rPr>
      <t xml:space="preserve">Marca Referência: Moça (Nestlé), Itambé  ou similar  </t>
    </r>
  </si>
  <si>
    <t>As Cestas deverão ser acondicionadas em embalagens decoradas com motivos natalinos, reforçadas, de papelão tipo kraft, ou outro tipo que comporte os quantitativos e pesos dos itens acima especificados.
Deverá ser afixada na parte externa das cestas, em local bem visível, etiqueta com a relação de seus produtos, quantidade e respectivas marcas.</t>
  </si>
  <si>
    <t>A Cesta Congelada deverá ser acondicionada em embalagem térmica, tipo BOLSA TÉRMICA, com zíper, para acondicionamento de alimentos, confeccionadas com material Poliéster 600 (alta qualidade e aspecto de tecido), com o objetivo de manter a temperatura os congelados por até 16 (dezesseis) horas, em boa qualidade, REFORÇADA, com alça, zíper, que comporte o peso e acondicionamento dos itens acima especificados.</t>
  </si>
  <si>
    <r>
      <t xml:space="preserve">Ave Temperada, congelada, com peso mínimo de 03 kg. Produto obtido a partir de linhagens genéticas especializadas (conforme resolução DIPOA nº 1, de 9 de janeiro de 2003).
</t>
    </r>
    <r>
      <rPr>
        <b/>
        <sz val="10"/>
        <rFont val="Arial"/>
        <family val="2"/>
      </rPr>
      <t>Marcas Referência: Sadia, Perdigão, Seara ou Similar.</t>
    </r>
  </si>
  <si>
    <r>
      <t xml:space="preserve">Lombo Suíno fatiado, congelado, molho barbecue (água, açúcar, tomate, vinagre, xarope de glicose, amido modificado, molho de soja (agrobacterium ssp.), óleo de milho (bacillus thuringiensis ), alho, cebola, mostarda, sal, realçador de sabor glutamato monossódico, aromas idênticos aos naturais (fumaça, alho, canela e pimenta), corante caramelo iv, espessante goma xantana, conservantes: sorbato de potássio e benzoato de sódio, sequestrante edta cálcio dissódico), água (7,2%), sal, vinho branco, proteína de soja (agrobacterium ssp.) (0,2%), cebola, alho, açúcar, estabilizante tripolifosfato de sódio, antioxidante eritorbato de sódio, antioxidante eritorbato de sódio, aromas naturais (alecrim, canela, cravo, pimenta-preta e pimenta vermelha), realçador de sabor glutamato monossódico, corante páprica, com peso médio de 900 gramas a 1 kg.
</t>
    </r>
    <r>
      <rPr>
        <b/>
        <sz val="10"/>
        <rFont val="Arial"/>
        <family val="2"/>
      </rPr>
      <t>Marcas Referência: Sadia, Perdigão, Seara ou Similar.</t>
    </r>
  </si>
  <si>
    <r>
      <t xml:space="preserve">Vinho branco, espumante, tipo Moscatel, garrafa de no mínimo750 ml. 
</t>
    </r>
    <r>
      <rPr>
        <b/>
        <sz val="10"/>
        <rFont val="Arial"/>
        <family val="2"/>
      </rPr>
      <t>Marca Referência: Terra Nova (Miolo) ou similar.</t>
    </r>
  </si>
  <si>
    <r>
      <t xml:space="preserve">Vinho tinto de mesa suave, tipo Bordô, garrafa de no mínimo 720 ml. 
</t>
    </r>
    <r>
      <rPr>
        <b/>
        <sz val="10"/>
        <rFont val="Arial"/>
        <family val="2"/>
      </rPr>
      <t>Marca Referência: Bordeaux de La Sierra ou similar.</t>
    </r>
  </si>
  <si>
    <r>
      <t xml:space="preserve">Alfajor com recheio de doce de leite e coberto com chocolate ao leite, composto por: Doce de leite (leite reconstituído, açúcar, glucose, bicarbonato, estabilizante citrato de sódio, conservante sorbato de sódio e lactase), biscoito (farinha de trigo enriquecida com ferro e ácido fólico, açúcar, gordura de palma, sorbitol, fermento químico bicarbonato de sódio e emulsificante lecitina de soja) e cobertura de chocolate ao leite (açúcar, massa de cacau, manteiga de cacau, leite em pó integral, soro de leite em pó, gordura de palma, emulsificantes: lecitina de soja e poliricinoleato de poliglicerol e aromatizante). Embalagem plástica laminada bopp, contendo 40 gramas.
</t>
    </r>
    <r>
      <rPr>
        <b/>
        <sz val="10"/>
        <rFont val="Arial"/>
        <family val="2"/>
      </rPr>
      <t>Marcas Referencia: Milka, Don Guerrier ou similar.</t>
    </r>
  </si>
  <si>
    <r>
      <t xml:space="preserve">Geleia sabores, sendo 01 unidade de morango e 01 unidade de damasco, embalagem com no mínimo 320 gramas cada.
</t>
    </r>
    <r>
      <rPr>
        <b/>
        <sz val="10"/>
        <rFont val="Arial"/>
        <family val="2"/>
      </rPr>
      <t>Marcas Referencia: Homemade ou similar.</t>
    </r>
  </si>
  <si>
    <r>
      <t xml:space="preserve">Queijo tipo provolone, embalagem baguete com no mínimo 400 gramas. 
</t>
    </r>
    <r>
      <rPr>
        <b/>
        <sz val="10"/>
        <rFont val="Arial"/>
        <family val="2"/>
      </rPr>
      <t>Marcas Referência:</t>
    </r>
    <r>
      <rPr>
        <sz val="10"/>
        <rFont val="Arial"/>
        <family val="2"/>
      </rPr>
      <t xml:space="preserve"> </t>
    </r>
    <r>
      <rPr>
        <b/>
        <sz val="10"/>
        <rFont val="Arial"/>
        <family val="2"/>
      </rPr>
      <t>Quatá, Ipanema ou similar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</si>
</sst>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6" x14ac:knownFonts="1">
    <font>
      <sz val="11"/>
      <color theme="1"/>
      <name val="Calibri"/>
      <family val="2"/>
      <scheme val="minor"/>
    </font>
    <font>
      <b/>
      <sz val="11"/>
      <color theme="1"/>
      <name val="Calibri"/>
      <family val="2"/>
      <scheme val="minor"/>
    </font>
    <font>
      <b/>
      <sz val="10"/>
      <color rgb="FF000000"/>
      <name val="Arial"/>
      <family val="2"/>
    </font>
    <font>
      <sz val="11"/>
      <color theme="1"/>
      <name val="Calibri"/>
      <family val="2"/>
      <scheme val="minor"/>
    </font>
    <font>
      <b/>
      <sz val="10"/>
      <name val="Arial"/>
      <family val="2"/>
    </font>
    <font>
      <sz val="10"/>
      <name val="Arial"/>
      <family val="2"/>
    </font>
  </fonts>
  <fills count="4">
    <fill>
      <patternFill patternType="none"/>
    </fill>
    <fill>
      <patternFill patternType="gray125"/>
    </fill>
    <fill>
      <patternFill patternType="solid">
        <fgColor rgb="FFC6D9F1"/>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2">
    <xf numFmtId="0" fontId="0" fillId="0" borderId="0"/>
    <xf numFmtId="44" fontId="3" fillId="0" borderId="0" applyFont="0" applyFill="0" applyBorder="0" applyAlignment="0" applyProtection="0"/>
  </cellStyleXfs>
  <cellXfs count="47">
    <xf numFmtId="0" fontId="0" fillId="0" borderId="0" xfId="0"/>
    <xf numFmtId="0" fontId="1" fillId="0" borderId="0" xfId="0" applyFont="1"/>
    <xf numFmtId="44" fontId="0" fillId="0" borderId="0" xfId="1" applyFont="1" applyAlignment="1" applyProtection="1">
      <alignment vertical="center"/>
    </xf>
    <xf numFmtId="0" fontId="1" fillId="0" borderId="1" xfId="0" applyFont="1" applyBorder="1" applyAlignment="1">
      <alignment horizont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44" fontId="2" fillId="2" borderId="0" xfId="1" applyFont="1" applyFill="1" applyBorder="1" applyAlignment="1" applyProtection="1">
      <alignment horizontal="center" vertical="center"/>
    </xf>
    <xf numFmtId="44" fontId="2" fillId="2" borderId="6" xfId="1" applyFont="1" applyFill="1" applyBorder="1" applyAlignment="1" applyProtection="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44" fontId="2" fillId="3" borderId="2" xfId="1" applyFont="1" applyFill="1" applyBorder="1" applyAlignment="1" applyProtection="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9" xfId="0" applyFont="1" applyBorder="1" applyAlignment="1">
      <alignment horizontal="center" vertical="center" wrapText="1"/>
    </xf>
    <xf numFmtId="0" fontId="5" fillId="0" borderId="5" xfId="0" applyFont="1" applyBorder="1" applyAlignment="1">
      <alignment horizontal="justify" vertical="center" wrapText="1"/>
    </xf>
    <xf numFmtId="0" fontId="4"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justify" vertical="center" wrapText="1"/>
    </xf>
    <xf numFmtId="0" fontId="5" fillId="0" borderId="2" xfId="0" applyFont="1" applyBorder="1" applyAlignment="1">
      <alignment horizontal="justify"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2" fillId="3" borderId="1" xfId="0" applyFont="1" applyFill="1" applyBorder="1" applyAlignment="1" applyProtection="1">
      <alignment horizontal="center" vertical="center"/>
      <protection locked="0"/>
    </xf>
    <xf numFmtId="44" fontId="2" fillId="3" borderId="1" xfId="1" applyFont="1" applyFill="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44" fontId="2" fillId="0" borderId="1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44" fontId="2" fillId="0" borderId="8"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2" fillId="2" borderId="12" xfId="0" applyFont="1" applyFill="1" applyBorder="1" applyAlignment="1">
      <alignment horizontal="center" vertical="center"/>
    </xf>
    <xf numFmtId="0" fontId="1" fillId="0" borderId="12" xfId="0" applyFont="1" applyBorder="1" applyAlignment="1">
      <alignment horizontal="center"/>
    </xf>
  </cellXfs>
  <cellStyles count="2">
    <cellStyle name="Mo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2"/>
  <sheetViews>
    <sheetView tabSelected="1" workbookViewId="0">
      <selection activeCell="E39" sqref="E39"/>
    </sheetView>
  </sheetViews>
  <sheetFormatPr defaultColWidth="0" defaultRowHeight="15" zeroHeight="1" x14ac:dyDescent="0.25"/>
  <cols>
    <col min="1" max="1" width="8.140625" customWidth="1"/>
    <col min="2" max="2" width="5.42578125" style="1" bestFit="1" customWidth="1"/>
    <col min="3" max="3" width="4.85546875" bestFit="1" customWidth="1"/>
    <col min="4" max="4" width="14.7109375" bestFit="1" customWidth="1"/>
    <col min="5" max="5" width="70.28515625" customWidth="1"/>
    <col min="6" max="6" width="18.28515625" customWidth="1"/>
    <col min="7" max="8" width="15.85546875" style="2" customWidth="1"/>
    <col min="9" max="9" width="8.140625" customWidth="1"/>
    <col min="10" max="16384" width="8.140625" hidden="1"/>
  </cols>
  <sheetData>
    <row r="1" spans="2:8" ht="15.75" thickBot="1" x14ac:dyDescent="0.3"/>
    <row r="2" spans="2:8" ht="15.75" thickBot="1" x14ac:dyDescent="0.3">
      <c r="B2" s="30" t="s">
        <v>17</v>
      </c>
      <c r="C2" s="31"/>
      <c r="D2" s="31"/>
      <c r="E2" s="31"/>
      <c r="F2" s="31"/>
      <c r="G2" s="3" t="s">
        <v>19</v>
      </c>
      <c r="H2" s="3">
        <v>88</v>
      </c>
    </row>
    <row r="3" spans="2:8" ht="15.75" thickBot="1" x14ac:dyDescent="0.3">
      <c r="B3" s="4" t="s">
        <v>0</v>
      </c>
      <c r="C3" s="5" t="s">
        <v>1</v>
      </c>
      <c r="D3" s="5" t="s">
        <v>2</v>
      </c>
      <c r="E3" s="5" t="s">
        <v>3</v>
      </c>
      <c r="F3" s="4" t="s">
        <v>18</v>
      </c>
      <c r="G3" s="6" t="s">
        <v>15</v>
      </c>
      <c r="H3" s="7" t="s">
        <v>16</v>
      </c>
    </row>
    <row r="4" spans="2:8" ht="51.75" thickBot="1" x14ac:dyDescent="0.3">
      <c r="B4" s="8">
        <v>1</v>
      </c>
      <c r="C4" s="9">
        <v>1</v>
      </c>
      <c r="D4" s="9" t="s">
        <v>4</v>
      </c>
      <c r="E4" s="10" t="s">
        <v>43</v>
      </c>
      <c r="F4" s="26"/>
      <c r="G4" s="27"/>
      <c r="H4" s="11">
        <f>G4*C4</f>
        <v>0</v>
      </c>
    </row>
    <row r="5" spans="2:8" ht="153.75" thickBot="1" x14ac:dyDescent="0.3">
      <c r="B5" s="8">
        <v>2</v>
      </c>
      <c r="C5" s="9">
        <v>1</v>
      </c>
      <c r="D5" s="9" t="s">
        <v>4</v>
      </c>
      <c r="E5" s="10" t="s">
        <v>44</v>
      </c>
      <c r="F5" s="26"/>
      <c r="G5" s="27"/>
      <c r="H5" s="11">
        <f t="shared" ref="H5:H6" si="0">G5*C5</f>
        <v>0</v>
      </c>
    </row>
    <row r="6" spans="2:8" ht="26.25" thickBot="1" x14ac:dyDescent="0.3">
      <c r="B6" s="8">
        <v>3</v>
      </c>
      <c r="C6" s="9">
        <v>1</v>
      </c>
      <c r="D6" s="9" t="s">
        <v>4</v>
      </c>
      <c r="E6" s="10" t="s">
        <v>26</v>
      </c>
      <c r="F6" s="26"/>
      <c r="G6" s="27"/>
      <c r="H6" s="11">
        <f t="shared" si="0"/>
        <v>0</v>
      </c>
    </row>
    <row r="7" spans="2:8" ht="43.5" customHeight="1" thickBot="1" x14ac:dyDescent="0.3">
      <c r="B7" s="33" t="s">
        <v>42</v>
      </c>
      <c r="C7" s="34"/>
      <c r="D7" s="34"/>
      <c r="E7" s="34"/>
      <c r="F7" s="34"/>
      <c r="G7" s="34"/>
      <c r="H7" s="35"/>
    </row>
    <row r="8" spans="2:8" ht="21.75" customHeight="1" thickBot="1" x14ac:dyDescent="0.3">
      <c r="B8" s="12"/>
      <c r="C8" s="12"/>
      <c r="D8" s="12"/>
      <c r="E8" s="12"/>
      <c r="F8" s="12"/>
      <c r="G8" s="12"/>
      <c r="H8" s="12"/>
    </row>
    <row r="9" spans="2:8" ht="15.75" customHeight="1" thickBot="1" x14ac:dyDescent="0.3">
      <c r="B9" s="33" t="s">
        <v>20</v>
      </c>
      <c r="C9" s="34"/>
      <c r="D9" s="34"/>
      <c r="E9" s="34"/>
      <c r="F9" s="35"/>
      <c r="G9" s="36">
        <f>SUM(H4:H6)</f>
        <v>0</v>
      </c>
      <c r="H9" s="37"/>
    </row>
    <row r="10" spans="2:8" ht="15.75" customHeight="1" thickBot="1" x14ac:dyDescent="0.3">
      <c r="B10" s="38" t="s">
        <v>21</v>
      </c>
      <c r="C10" s="39"/>
      <c r="D10" s="39"/>
      <c r="E10" s="39" t="s">
        <v>21</v>
      </c>
      <c r="F10" s="40"/>
      <c r="G10" s="41">
        <f>G9*H2</f>
        <v>0</v>
      </c>
      <c r="H10" s="42"/>
    </row>
    <row r="11" spans="2:8" ht="15.75" customHeight="1" thickBot="1" x14ac:dyDescent="0.3">
      <c r="B11" s="33" t="s">
        <v>25</v>
      </c>
      <c r="C11" s="34"/>
      <c r="D11" s="35"/>
      <c r="E11" s="28"/>
      <c r="F11" s="28"/>
      <c r="G11" s="28"/>
      <c r="H11" s="29"/>
    </row>
    <row r="12" spans="2:8" ht="45" customHeight="1" thickBot="1" x14ac:dyDescent="0.3">
      <c r="B12" s="13"/>
      <c r="C12" s="13"/>
      <c r="D12" s="13"/>
      <c r="E12" s="13"/>
    </row>
    <row r="13" spans="2:8" ht="15.75" thickBot="1" x14ac:dyDescent="0.3">
      <c r="B13" s="30" t="s">
        <v>22</v>
      </c>
      <c r="C13" s="31"/>
      <c r="D13" s="31"/>
      <c r="E13" s="46"/>
      <c r="F13" s="32"/>
      <c r="G13" s="3" t="s">
        <v>19</v>
      </c>
      <c r="H13" s="3">
        <v>88</v>
      </c>
    </row>
    <row r="14" spans="2:8" ht="15.75" thickBot="1" x14ac:dyDescent="0.3">
      <c r="B14" s="14" t="s">
        <v>0</v>
      </c>
      <c r="C14" s="15" t="s">
        <v>1</v>
      </c>
      <c r="D14" s="45" t="s">
        <v>2</v>
      </c>
      <c r="E14" s="15" t="s">
        <v>3</v>
      </c>
      <c r="F14" s="15" t="s">
        <v>18</v>
      </c>
      <c r="G14" s="6" t="s">
        <v>15</v>
      </c>
      <c r="H14" s="7" t="s">
        <v>16</v>
      </c>
    </row>
    <row r="15" spans="2:8" ht="102.75" thickBot="1" x14ac:dyDescent="0.3">
      <c r="B15" s="43">
        <v>1</v>
      </c>
      <c r="C15" s="9">
        <v>2</v>
      </c>
      <c r="D15" s="9" t="s">
        <v>5</v>
      </c>
      <c r="E15" s="17" t="s">
        <v>27</v>
      </c>
      <c r="F15" s="26"/>
      <c r="G15" s="27"/>
      <c r="H15" s="11">
        <f>G15*C15</f>
        <v>0</v>
      </c>
    </row>
    <row r="16" spans="2:8" ht="102.75" thickBot="1" x14ac:dyDescent="0.3">
      <c r="B16" s="44"/>
      <c r="C16" s="19">
        <v>2</v>
      </c>
      <c r="D16" s="19" t="s">
        <v>5</v>
      </c>
      <c r="E16" s="17" t="s">
        <v>28</v>
      </c>
      <c r="F16" s="26"/>
      <c r="G16" s="27"/>
      <c r="H16" s="11">
        <f t="shared" ref="H16:H32" si="1">G16*C16</f>
        <v>0</v>
      </c>
    </row>
    <row r="17" spans="2:8" ht="26.25" thickBot="1" x14ac:dyDescent="0.3">
      <c r="B17" s="18">
        <v>2</v>
      </c>
      <c r="C17" s="19">
        <v>1</v>
      </c>
      <c r="D17" s="19" t="s">
        <v>6</v>
      </c>
      <c r="E17" s="17" t="s">
        <v>45</v>
      </c>
      <c r="F17" s="26"/>
      <c r="G17" s="27"/>
      <c r="H17" s="11">
        <f t="shared" si="1"/>
        <v>0</v>
      </c>
    </row>
    <row r="18" spans="2:8" ht="26.25" thickBot="1" x14ac:dyDescent="0.3">
      <c r="B18" s="18">
        <v>3</v>
      </c>
      <c r="C18" s="19">
        <v>1</v>
      </c>
      <c r="D18" s="19" t="s">
        <v>6</v>
      </c>
      <c r="E18" s="17" t="s">
        <v>46</v>
      </c>
      <c r="F18" s="26"/>
      <c r="G18" s="27"/>
      <c r="H18" s="11">
        <f t="shared" si="1"/>
        <v>0</v>
      </c>
    </row>
    <row r="19" spans="2:8" ht="51.75" thickBot="1" x14ac:dyDescent="0.3">
      <c r="B19" s="8">
        <v>4</v>
      </c>
      <c r="C19" s="9">
        <v>1</v>
      </c>
      <c r="D19" s="20" t="s">
        <v>29</v>
      </c>
      <c r="E19" s="10" t="s">
        <v>30</v>
      </c>
      <c r="F19" s="26"/>
      <c r="G19" s="27"/>
      <c r="H19" s="11">
        <f t="shared" si="1"/>
        <v>0</v>
      </c>
    </row>
    <row r="20" spans="2:8" ht="26.25" thickBot="1" x14ac:dyDescent="0.3">
      <c r="B20" s="18">
        <v>5</v>
      </c>
      <c r="C20" s="19">
        <v>1</v>
      </c>
      <c r="D20" s="19" t="s">
        <v>7</v>
      </c>
      <c r="E20" s="17" t="s">
        <v>31</v>
      </c>
      <c r="F20" s="26"/>
      <c r="G20" s="27"/>
      <c r="H20" s="11">
        <f t="shared" si="1"/>
        <v>0</v>
      </c>
    </row>
    <row r="21" spans="2:8" ht="26.25" thickBot="1" x14ac:dyDescent="0.3">
      <c r="B21" s="16">
        <v>6</v>
      </c>
      <c r="C21" s="21">
        <v>2</v>
      </c>
      <c r="D21" s="21" t="s">
        <v>5</v>
      </c>
      <c r="E21" s="22" t="s">
        <v>32</v>
      </c>
      <c r="F21" s="26"/>
      <c r="G21" s="27"/>
      <c r="H21" s="11">
        <f t="shared" si="1"/>
        <v>0</v>
      </c>
    </row>
    <row r="22" spans="2:8" ht="39" thickBot="1" x14ac:dyDescent="0.3">
      <c r="B22" s="8">
        <v>7</v>
      </c>
      <c r="C22" s="9">
        <v>2</v>
      </c>
      <c r="D22" s="9" t="s">
        <v>8</v>
      </c>
      <c r="E22" s="23" t="s">
        <v>33</v>
      </c>
      <c r="F22" s="26"/>
      <c r="G22" s="27"/>
      <c r="H22" s="11">
        <f t="shared" si="1"/>
        <v>0</v>
      </c>
    </row>
    <row r="23" spans="2:8" ht="51.75" thickBot="1" x14ac:dyDescent="0.3">
      <c r="B23" s="8">
        <v>8</v>
      </c>
      <c r="C23" s="9">
        <v>1</v>
      </c>
      <c r="D23" s="9" t="s">
        <v>9</v>
      </c>
      <c r="E23" s="23" t="s">
        <v>34</v>
      </c>
      <c r="F23" s="26"/>
      <c r="G23" s="27"/>
      <c r="H23" s="11">
        <f t="shared" si="1"/>
        <v>0</v>
      </c>
    </row>
    <row r="24" spans="2:8" ht="39" thickBot="1" x14ac:dyDescent="0.3">
      <c r="B24" s="24">
        <v>9</v>
      </c>
      <c r="C24" s="25">
        <v>2</v>
      </c>
      <c r="D24" s="25" t="s">
        <v>10</v>
      </c>
      <c r="E24" s="22" t="s">
        <v>35</v>
      </c>
      <c r="F24" s="26"/>
      <c r="G24" s="27"/>
      <c r="H24" s="11">
        <f t="shared" si="1"/>
        <v>0</v>
      </c>
    </row>
    <row r="25" spans="2:8" ht="39" thickBot="1" x14ac:dyDescent="0.3">
      <c r="B25" s="8">
        <v>10</v>
      </c>
      <c r="C25" s="9">
        <v>2</v>
      </c>
      <c r="D25" s="9" t="s">
        <v>5</v>
      </c>
      <c r="E25" s="23" t="s">
        <v>36</v>
      </c>
      <c r="F25" s="26"/>
      <c r="G25" s="27"/>
      <c r="H25" s="11">
        <f t="shared" si="1"/>
        <v>0</v>
      </c>
    </row>
    <row r="26" spans="2:8" ht="26.25" thickBot="1" x14ac:dyDescent="0.3">
      <c r="B26" s="18">
        <v>11</v>
      </c>
      <c r="C26" s="19">
        <v>1</v>
      </c>
      <c r="D26" s="19" t="s">
        <v>11</v>
      </c>
      <c r="E26" s="17" t="s">
        <v>49</v>
      </c>
      <c r="F26" s="26"/>
      <c r="G26" s="27"/>
      <c r="H26" s="11">
        <f t="shared" si="1"/>
        <v>0</v>
      </c>
    </row>
    <row r="27" spans="2:8" ht="51.75" thickBot="1" x14ac:dyDescent="0.3">
      <c r="B27" s="8">
        <v>12</v>
      </c>
      <c r="C27" s="9">
        <v>2</v>
      </c>
      <c r="D27" s="9" t="s">
        <v>5</v>
      </c>
      <c r="E27" s="23" t="s">
        <v>37</v>
      </c>
      <c r="F27" s="26"/>
      <c r="G27" s="27"/>
      <c r="H27" s="11">
        <f t="shared" si="1"/>
        <v>0</v>
      </c>
    </row>
    <row r="28" spans="2:8" ht="64.5" thickBot="1" x14ac:dyDescent="0.3">
      <c r="B28" s="24">
        <v>13</v>
      </c>
      <c r="C28" s="25">
        <v>6</v>
      </c>
      <c r="D28" s="25" t="s">
        <v>12</v>
      </c>
      <c r="E28" s="22" t="s">
        <v>38</v>
      </c>
      <c r="F28" s="26"/>
      <c r="G28" s="27"/>
      <c r="H28" s="11">
        <f t="shared" si="1"/>
        <v>0</v>
      </c>
    </row>
    <row r="29" spans="2:8" ht="26.25" thickBot="1" x14ac:dyDescent="0.3">
      <c r="B29" s="8">
        <v>14</v>
      </c>
      <c r="C29" s="9">
        <v>1</v>
      </c>
      <c r="D29" s="9" t="s">
        <v>13</v>
      </c>
      <c r="E29" s="23" t="s">
        <v>39</v>
      </c>
      <c r="F29" s="26"/>
      <c r="G29" s="27"/>
      <c r="H29" s="11">
        <f t="shared" si="1"/>
        <v>0</v>
      </c>
    </row>
    <row r="30" spans="2:8" ht="39" thickBot="1" x14ac:dyDescent="0.3">
      <c r="B30" s="18">
        <v>15</v>
      </c>
      <c r="C30" s="19">
        <v>2</v>
      </c>
      <c r="D30" s="19" t="s">
        <v>8</v>
      </c>
      <c r="E30" s="17" t="s">
        <v>48</v>
      </c>
      <c r="F30" s="26"/>
      <c r="G30" s="27"/>
      <c r="H30" s="11">
        <f t="shared" si="1"/>
        <v>0</v>
      </c>
    </row>
    <row r="31" spans="2:8" ht="39" thickBot="1" x14ac:dyDescent="0.3">
      <c r="B31" s="8">
        <v>16</v>
      </c>
      <c r="C31" s="9">
        <v>2</v>
      </c>
      <c r="D31" s="9" t="s">
        <v>14</v>
      </c>
      <c r="E31" s="23" t="s">
        <v>40</v>
      </c>
      <c r="F31" s="26"/>
      <c r="G31" s="27"/>
      <c r="H31" s="11">
        <f t="shared" si="1"/>
        <v>0</v>
      </c>
    </row>
    <row r="32" spans="2:8" ht="128.25" thickBot="1" x14ac:dyDescent="0.3">
      <c r="B32" s="18">
        <v>17</v>
      </c>
      <c r="C32" s="19">
        <v>4</v>
      </c>
      <c r="D32" s="19" t="s">
        <v>8</v>
      </c>
      <c r="E32" s="17" t="s">
        <v>47</v>
      </c>
      <c r="F32" s="26"/>
      <c r="G32" s="27"/>
      <c r="H32" s="11">
        <f t="shared" si="1"/>
        <v>0</v>
      </c>
    </row>
    <row r="33" spans="2:8" ht="47.25" customHeight="1" thickBot="1" x14ac:dyDescent="0.3">
      <c r="B33" s="33" t="s">
        <v>41</v>
      </c>
      <c r="C33" s="34"/>
      <c r="D33" s="34"/>
      <c r="E33" s="34"/>
      <c r="F33" s="34"/>
      <c r="G33" s="34"/>
      <c r="H33" s="35"/>
    </row>
    <row r="34" spans="2:8" ht="21.75" customHeight="1" thickBot="1" x14ac:dyDescent="0.3"/>
    <row r="35" spans="2:8" ht="15.75" thickBot="1" x14ac:dyDescent="0.3">
      <c r="B35" s="33" t="s">
        <v>24</v>
      </c>
      <c r="C35" s="34"/>
      <c r="D35" s="34"/>
      <c r="E35" s="34"/>
      <c r="F35" s="35"/>
      <c r="G35" s="36">
        <f>SUM(H15:H32)</f>
        <v>0</v>
      </c>
      <c r="H35" s="37"/>
    </row>
    <row r="36" spans="2:8" ht="15.75" thickBot="1" x14ac:dyDescent="0.3">
      <c r="B36" s="38" t="s">
        <v>23</v>
      </c>
      <c r="C36" s="39"/>
      <c r="D36" s="39"/>
      <c r="E36" s="39" t="s">
        <v>21</v>
      </c>
      <c r="F36" s="40"/>
      <c r="G36" s="41">
        <f>G35*H13</f>
        <v>0</v>
      </c>
      <c r="H36" s="42"/>
    </row>
    <row r="37" spans="2:8" ht="15.75" thickBot="1" x14ac:dyDescent="0.3">
      <c r="B37" s="33" t="s">
        <v>25</v>
      </c>
      <c r="C37" s="34"/>
      <c r="D37" s="35"/>
      <c r="E37" s="28"/>
      <c r="F37" s="28"/>
      <c r="G37" s="28"/>
      <c r="H37" s="29"/>
    </row>
    <row r="38" spans="2:8" x14ac:dyDescent="0.25"/>
    <row r="39" spans="2:8" x14ac:dyDescent="0.25"/>
    <row r="40" spans="2:8" x14ac:dyDescent="0.25"/>
    <row r="41" spans="2:8" x14ac:dyDescent="0.25"/>
    <row r="43" spans="2:8" x14ac:dyDescent="0.25"/>
    <row r="44" spans="2:8" x14ac:dyDescent="0.25"/>
    <row r="45" spans="2:8" x14ac:dyDescent="0.25"/>
    <row r="46" spans="2:8" x14ac:dyDescent="0.25"/>
    <row r="47" spans="2:8" x14ac:dyDescent="0.25"/>
    <row r="48" spans="2:8" x14ac:dyDescent="0.25"/>
    <row r="49" x14ac:dyDescent="0.25"/>
    <row r="50" x14ac:dyDescent="0.25"/>
    <row r="52" x14ac:dyDescent="0.25"/>
    <row r="53" x14ac:dyDescent="0.25"/>
    <row r="65"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sheetData>
  <mergeCells count="17">
    <mergeCell ref="B11:D11"/>
    <mergeCell ref="E11:H11"/>
    <mergeCell ref="B2:F2"/>
    <mergeCell ref="B13:F13"/>
    <mergeCell ref="B7:H7"/>
    <mergeCell ref="B37:D37"/>
    <mergeCell ref="E37:H37"/>
    <mergeCell ref="B35:F35"/>
    <mergeCell ref="G35:H35"/>
    <mergeCell ref="B36:F36"/>
    <mergeCell ref="G36:H36"/>
    <mergeCell ref="B33:H33"/>
    <mergeCell ref="B15:B16"/>
    <mergeCell ref="B9:F9"/>
    <mergeCell ref="G9:H9"/>
    <mergeCell ref="B10:F10"/>
    <mergeCell ref="G10:H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Modelo de Planilha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Marçal Calimerio</dc:creator>
  <cp:lastModifiedBy>Pedro Augusto Lanza de Paula</cp:lastModifiedBy>
  <dcterms:created xsi:type="dcterms:W3CDTF">2015-06-05T18:19:34Z</dcterms:created>
  <dcterms:modified xsi:type="dcterms:W3CDTF">2023-11-23T17:41:53Z</dcterms:modified>
</cp:coreProperties>
</file>